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311" windowWidth="18195" windowHeight="10290" activeTab="0"/>
  </bookViews>
  <sheets>
    <sheet name="eKartica" sheetId="1" r:id="rId1"/>
    <sheet name="Upute" sheetId="2" r:id="rId2"/>
  </sheets>
  <definedNames>
    <definedName name="_xlnm.Print_Area" localSheetId="0">'eKartica'!$A$1:$K$100</definedName>
    <definedName name="_xlnm.Print_Area" localSheetId="1">'Upute'!$A$1:$J$55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<sst xmlns="http://schemas.openxmlformats.org/spreadsheetml/2006/main" count="127" uniqueCount="118">
  <si>
    <t>Chief</t>
  </si>
  <si>
    <t>Semi/Final</t>
  </si>
  <si>
    <t>Supervisor</t>
  </si>
  <si>
    <t>Cell values</t>
  </si>
  <si>
    <t>Headlines for dropdown</t>
  </si>
  <si>
    <t>Short</t>
  </si>
  <si>
    <t>Grand Slam Main Draw/Qualifying</t>
  </si>
  <si>
    <t>Slams Pro</t>
  </si>
  <si>
    <t>Grand Slam Juniors &amp; Seniors</t>
  </si>
  <si>
    <t>Slams J &amp; S</t>
  </si>
  <si>
    <t>Davis Cup World Group</t>
  </si>
  <si>
    <t>DC WG</t>
  </si>
  <si>
    <t>Davis Cup Zonal 1</t>
  </si>
  <si>
    <t>DC Zonal 1</t>
  </si>
  <si>
    <t>Davis Cup Zonal 2,3,4</t>
  </si>
  <si>
    <t>DC Zonal 2+</t>
  </si>
  <si>
    <t>Fed Cup World Group &amp; WG2</t>
  </si>
  <si>
    <t>FC WG</t>
  </si>
  <si>
    <t>Fed Cup Zonals</t>
  </si>
  <si>
    <t>FC Zonals</t>
  </si>
  <si>
    <t>ATP event</t>
  </si>
  <si>
    <t>ATP</t>
  </si>
  <si>
    <t>Men's Challenger</t>
  </si>
  <si>
    <t>Chall</t>
  </si>
  <si>
    <t>ITF Men's Circuit</t>
  </si>
  <si>
    <t>Men's Circ</t>
  </si>
  <si>
    <t>WTA Premier</t>
  </si>
  <si>
    <t>WTA Pre</t>
  </si>
  <si>
    <t>WTA International</t>
  </si>
  <si>
    <t>WTA Int</t>
  </si>
  <si>
    <t>ITF Women's Circuit ($100,75,50k)</t>
  </si>
  <si>
    <t>Women's 57</t>
  </si>
  <si>
    <t>ITF Women's Circuit ($25,10k)</t>
  </si>
  <si>
    <t>Women's 12</t>
  </si>
  <si>
    <t>ATP Seniors</t>
  </si>
  <si>
    <t>ITF Juniors</t>
  </si>
  <si>
    <t>ITF Seniors</t>
  </si>
  <si>
    <t>ITF Wheelchair</t>
  </si>
  <si>
    <t>ITF WCh</t>
  </si>
  <si>
    <t>National/Regional Event</t>
  </si>
  <si>
    <t>Other</t>
  </si>
  <si>
    <t>UNUSED</t>
  </si>
  <si>
    <t>Olympics</t>
  </si>
  <si>
    <t>Paralympics</t>
  </si>
  <si>
    <t>Not yet held</t>
  </si>
  <si>
    <t>X</t>
  </si>
  <si>
    <t>C</t>
  </si>
  <si>
    <t>Chief Umpire</t>
  </si>
  <si>
    <t>AC 64+</t>
  </si>
  <si>
    <t>Aiistant Chief Umpire 64+ draws</t>
  </si>
  <si>
    <t>AC other</t>
  </si>
  <si>
    <t>Aiistant Chief Umpire 64- draws</t>
  </si>
  <si>
    <t>Sup/Ref</t>
  </si>
  <si>
    <t>S</t>
  </si>
  <si>
    <t>R</t>
  </si>
  <si>
    <t>AR</t>
  </si>
  <si>
    <t>Assistant Referee (with Supervisor)</t>
  </si>
  <si>
    <t>QS</t>
  </si>
  <si>
    <t>Qualifying Supervisor</t>
  </si>
  <si>
    <t>QAR</t>
  </si>
  <si>
    <t>Qualifying Ass't Referee Circuits</t>
  </si>
  <si>
    <t>EWR</t>
  </si>
  <si>
    <t>End of Week Referee Circuits</t>
  </si>
  <si>
    <t>Review Official</t>
  </si>
  <si>
    <t>RO</t>
  </si>
  <si>
    <t>Review Official (main position only)</t>
  </si>
  <si>
    <t>Extra</t>
  </si>
  <si>
    <t>Pročitajte upute prije popunjavanja</t>
  </si>
  <si>
    <t>Ime i prezime</t>
  </si>
  <si>
    <t>ID broj</t>
  </si>
  <si>
    <t>R.B.</t>
  </si>
  <si>
    <t>TURNIR</t>
  </si>
  <si>
    <t>Datum početka</t>
  </si>
  <si>
    <t>glavnog turnira</t>
  </si>
  <si>
    <t>Još nije</t>
  </si>
  <si>
    <t>Ime turnira</t>
  </si>
  <si>
    <t>Glavni sudac</t>
  </si>
  <si>
    <t>Broj susreta</t>
  </si>
  <si>
    <t>Poluf. / finala</t>
  </si>
  <si>
    <t>Šef</t>
  </si>
  <si>
    <t>Sudaca</t>
  </si>
  <si>
    <t>Vrhovni</t>
  </si>
  <si>
    <t>sudac</t>
  </si>
  <si>
    <t>Sudio sam kao:</t>
  </si>
  <si>
    <t>Tip turnira</t>
  </si>
  <si>
    <t>(Supervisor/Referee)</t>
  </si>
  <si>
    <t>HTS turniri</t>
  </si>
  <si>
    <t>ETA turniri</t>
  </si>
  <si>
    <t>HTS</t>
  </si>
  <si>
    <t>ETA</t>
  </si>
  <si>
    <t>Linijski</t>
  </si>
  <si>
    <t>(zamijenite Prezime i Ime sa svojim imenom, bez kvačica)</t>
  </si>
  <si>
    <t>Broj dana</t>
  </si>
  <si>
    <t>000</t>
  </si>
  <si>
    <t>Finala</t>
  </si>
  <si>
    <t>Finale</t>
  </si>
  <si>
    <t>Polufinala</t>
  </si>
  <si>
    <t>Polufinale</t>
  </si>
  <si>
    <t>VRHOVNI</t>
  </si>
  <si>
    <t>-----</t>
  </si>
  <si>
    <t>Poluf.+Finale(a)</t>
  </si>
  <si>
    <t>HTS momčadska</t>
  </si>
  <si>
    <t>HTS liga</t>
  </si>
  <si>
    <t>HTSV turniri</t>
  </si>
  <si>
    <t>Upute za korištenje</t>
  </si>
  <si>
    <t>Povratak na eKarticu</t>
  </si>
  <si>
    <t>Ime i PREZIME</t>
  </si>
  <si>
    <t>održano</t>
  </si>
  <si>
    <t>Ime Vrhovnog suca</t>
  </si>
  <si>
    <t>Verzija 2011.11</t>
  </si>
  <si>
    <t>obavezno popuniti žuta polja!</t>
  </si>
  <si>
    <t>Telefon</t>
  </si>
  <si>
    <t>e-mail</t>
  </si>
  <si>
    <t>Adresa, Mjesto</t>
  </si>
  <si>
    <t>ZTSH evidencijska kartica 2012</t>
  </si>
  <si>
    <r>
      <t xml:space="preserve">Potpuno popunjeno pošaljite na </t>
    </r>
    <r>
      <rPr>
        <b/>
        <sz val="10"/>
        <color indexed="30"/>
        <rFont val="Arial"/>
        <family val="2"/>
      </rPr>
      <t>info@hts.hr</t>
    </r>
    <r>
      <rPr>
        <b/>
        <sz val="10"/>
        <rFont val="Arial"/>
        <family val="2"/>
      </rPr>
      <t xml:space="preserve"> najkasnije do 01. prosinca 2012.</t>
    </r>
  </si>
  <si>
    <t>Molimo upišite dolje detalje o suđenju u 2012.</t>
  </si>
  <si>
    <r>
      <t xml:space="preserve">Pospremite datoteku kao: </t>
    </r>
    <r>
      <rPr>
        <b/>
        <sz val="10"/>
        <color indexed="10"/>
        <rFont val="Arial"/>
        <family val="2"/>
      </rPr>
      <t>ZTSH-eKartica-2012-PREZIME-Ime.xls</t>
    </r>
    <r>
      <rPr>
        <sz val="10"/>
        <rFont val="Arial"/>
        <family val="2"/>
      </rPr>
      <t xml:space="preserve"> (Excel 97-2003)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</si>
</sst>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2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0"/>
      <color indexed="30"/>
      <name val="Verdana"/>
      <family val="0"/>
    </font>
    <font>
      <b/>
      <i/>
      <sz val="10"/>
      <color indexed="8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53" applyAlignment="1" applyProtection="1">
      <alignment horizontal="right"/>
      <protection/>
    </xf>
    <xf numFmtId="0" fontId="9" fillId="36" borderId="0" xfId="53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37" borderId="32" xfId="0" applyFont="1" applyFill="1" applyBorder="1" applyAlignment="1" applyProtection="1">
      <alignment horizontal="center" vertical="center"/>
      <protection/>
    </xf>
    <xf numFmtId="0" fontId="3" fillId="37" borderId="3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14" fontId="5" fillId="0" borderId="28" xfId="0" applyNumberFormat="1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33" borderId="35" xfId="0" applyFont="1" applyFill="1" applyBorder="1" applyAlignment="1" applyProtection="1">
      <alignment vertical="center"/>
      <protection/>
    </xf>
    <xf numFmtId="0" fontId="4" fillId="33" borderId="36" xfId="0" applyFont="1" applyFill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horizontal="right"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33" borderId="41" xfId="0" applyFont="1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Alignment="1" applyProtection="1">
      <alignment vertical="center"/>
      <protection/>
    </xf>
    <xf numFmtId="0" fontId="5" fillId="39" borderId="0" xfId="0" applyFont="1" applyFill="1" applyAlignment="1" applyProtection="1">
      <alignment vertical="center"/>
      <protection/>
    </xf>
    <xf numFmtId="0" fontId="5" fillId="39" borderId="0" xfId="0" applyFont="1" applyFill="1" applyAlignment="1" applyProtection="1">
      <alignment vertical="center"/>
      <protection/>
    </xf>
    <xf numFmtId="0" fontId="5" fillId="39" borderId="0" xfId="0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49" fontId="5" fillId="39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vertical="center" shrinkToFit="1"/>
      <protection locked="0"/>
    </xf>
    <xf numFmtId="49" fontId="4" fillId="34" borderId="45" xfId="0" applyNumberFormat="1" applyFont="1" applyFill="1" applyBorder="1" applyAlignment="1" applyProtection="1">
      <alignment vertical="center" shrinkToFit="1"/>
      <protection locked="0"/>
    </xf>
    <xf numFmtId="49" fontId="60" fillId="37" borderId="46" xfId="0" applyNumberFormat="1" applyFont="1" applyFill="1" applyBorder="1" applyAlignment="1">
      <alignment horizontal="left" vertical="center" shrinkToFit="1"/>
    </xf>
    <xf numFmtId="49" fontId="60" fillId="37" borderId="47" xfId="0" applyNumberFormat="1" applyFont="1" applyFill="1" applyBorder="1" applyAlignment="1">
      <alignment horizontal="left" vertical="center" shrinkToFit="1"/>
    </xf>
    <xf numFmtId="49" fontId="4" fillId="34" borderId="36" xfId="0" applyNumberFormat="1" applyFont="1" applyFill="1" applyBorder="1" applyAlignment="1" applyProtection="1">
      <alignment vertical="center" shrinkToFit="1"/>
      <protection locked="0"/>
    </xf>
    <xf numFmtId="49" fontId="4" fillId="34" borderId="10" xfId="0" applyNumberFormat="1" applyFont="1" applyFill="1" applyBorder="1" applyAlignment="1" applyProtection="1">
      <alignment vertical="center" shrinkToFit="1"/>
      <protection locked="0"/>
    </xf>
    <xf numFmtId="49" fontId="4" fillId="34" borderId="48" xfId="0" applyNumberFormat="1" applyFont="1" applyFill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15" fillId="0" borderId="0" xfId="53" applyFont="1" applyAlignment="1" applyProtection="1">
      <alignment/>
      <protection locked="0"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8" fillId="0" borderId="0" xfId="53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161925</xdr:rowOff>
    </xdr:from>
    <xdr:to>
      <xdr:col>1</xdr:col>
      <xdr:colOff>495300</xdr:colOff>
      <xdr:row>3</xdr:row>
      <xdr:rowOff>133350</xdr:rowOff>
    </xdr:to>
    <xdr:pic>
      <xdr:nvPicPr>
        <xdr:cNvPr id="1" name="Picture 3" descr="LogoZT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1447800</xdr:colOff>
      <xdr:row>1</xdr:row>
      <xdr:rowOff>247650</xdr:rowOff>
    </xdr:to>
    <xdr:pic>
      <xdr:nvPicPr>
        <xdr:cNvPr id="2" name="Picture 6" descr="HTS-logo-Kostu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10</xdr:col>
      <xdr:colOff>38100</xdr:colOff>
      <xdr:row>54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28625"/>
          <a:ext cx="6124575" cy="989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ZTSH eKartica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Svi suci članovi ZTSH su obavezni koristiti ZTSH eKarticu !!!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International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White Badge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suci uz ITF DataCard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moraju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popunjavati i eKarticu.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eKartica se smije isprintati kako bi si sudac lakše kroz godinu ispunjavao podatke o suđenju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ali se isti podaci prije slanja u zbor trebaju upisati u eKarticu (digitalni oblik), datoteku treba preimenovati u oblik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ZTSH-eKartica-2012-PREZIME-Ime.xls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(Excel 97-2003) i tako je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poslati u ZTSH.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Potpuno popunjenu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eKarticu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pošaljite na </a:t>
          </a:r>
          <a:r>
            <a:rPr lang="en-US" cap="none" sz="1000" b="1" i="0" u="none" baseline="0">
              <a:solidFill>
                <a:srgbClr val="0066CC"/>
              </a:solidFill>
              <a:latin typeface="Verdana"/>
              <a:ea typeface="Verdana"/>
              <a:cs typeface="Verdana"/>
            </a:rPr>
            <a:t>info@hts.hr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najkasnije do 01. prosinca 2012.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 je eKartica primljena možete provjeriti na </a:t>
          </a:r>
          <a:r>
            <a:rPr lang="en-US" cap="none" sz="1000" b="1" i="0" u="none" baseline="0">
              <a:solidFill>
                <a:srgbClr val="0066CC"/>
              </a:solidFill>
              <a:latin typeface="Verdana"/>
              <a:ea typeface="Verdana"/>
              <a:cs typeface="Verdana"/>
            </a:rPr>
            <a:t>http://hts.hr/sekcije-udruge/ztsh</a:t>
          </a:r>
          <a:r>
            <a:rPr lang="en-US" cap="none" sz="1000" b="1" i="0" u="none" baseline="0">
              <a:solidFill>
                <a:srgbClr val="0066CC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Kako popuniti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Obavezno popunite svoje Ime i PREZIME, ID broj te broj telefona, e-mail i adresu stanovanja.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Popunite datum početka glavnog turnira, u nastavku ako se turnir još nije održao kad šaljete eKarticu u zbor u kolonu "Još nije održano" treba staviti X.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Upišite naziv turnira (npr. OP Karlovca do 12 god., ATP Studena Croatia open Umag).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Odaberite tip turnira iz popisa (npr. HTS turniri, ATP event).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Popunite broj susreta koji ste raditi i/ili ako ste raditi kao šef sudaca ili Vrhovni.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Ako ste radili dvije funkcije na turniru mogu se popuniti u jednom redu (npr. prvo glavni sudac i onda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End-of-Week Referee)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Upišite ime Vrhovnog suca na turniru.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Ako radite na kombiniranom turniru (npr. ITF Women i ITF Futures) koristite dva reda za upis podataka.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Glavni sudac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Upišite broj susreta koji ste sudili na turniru te ako ste sudili polufinale(a) i/ili finala odaberite i ponuđenog i označite. Ako turnir još nije održan ostavite prazne kolone "broj susreta" i "Poluf./Finala" (bez brojki, upitnika,...)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Šef sudaca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Postoje tri opcije za odabrati (ITF oznake): 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C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Chief Umpire,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AC 64+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Assistant Chief Umpire for events with draws of 64 or larger, and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AC Other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for events with smaller drawsizes than 64.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Vrhovni sudac (Supervisor/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Referee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Postoje nekoliko opcija za odabrati (ITF oznake):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Vrhovni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(HTS i ETA turniri)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Supervisor at Grand Slam, ATP, WTA Tour, ITF Men's or Women's Circuit events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QS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Qualifying Supervisor at Grand Slam, ATP, WTA Tour, Men's Challenger events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Referee at any event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Assistant Referee at Professional events (all week)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QAR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Qualifying Assistant Referee at ITF Pro Circuit Qualifying event without Chair Umpires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EWR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End-of-Week Referee at ITF Men's or Women's Circuit event when the Supervisor has been approved to leave early to run Qualifying at the next ITF Pro Circuit event.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Linijski sudac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Upišite broj dana koji ste sudili na turniru.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showGridLines="0" showRowColHeaders="0" tabSelected="1" zoomScalePageLayoutView="0" workbookViewId="0" topLeftCell="A1">
      <pane ySplit="20" topLeftCell="A21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4.8515625" style="1" customWidth="1"/>
    <col min="2" max="2" width="13.7109375" style="1" customWidth="1"/>
    <col min="3" max="3" width="7.7109375" style="1" customWidth="1"/>
    <col min="4" max="4" width="21.57421875" style="1" customWidth="1"/>
    <col min="5" max="5" width="25.00390625" style="1" customWidth="1"/>
    <col min="6" max="10" width="10.7109375" style="1" customWidth="1"/>
    <col min="11" max="11" width="21.8515625" style="1" customWidth="1"/>
    <col min="12" max="12" width="10.28125" style="1" hidden="1" customWidth="1"/>
    <col min="13" max="13" width="9.7109375" style="1" hidden="1" customWidth="1"/>
    <col min="14" max="14" width="24.28125" style="1" hidden="1" customWidth="1"/>
    <col min="15" max="15" width="13.140625" style="1" hidden="1" customWidth="1"/>
    <col min="16" max="16" width="9.140625" style="1" hidden="1" customWidth="1"/>
    <col min="17" max="17" width="24.140625" style="1" hidden="1" customWidth="1"/>
    <col min="18" max="18" width="0" style="1" hidden="1" customWidth="1"/>
    <col min="19" max="16384" width="9.140625" style="1" customWidth="1"/>
  </cols>
  <sheetData>
    <row r="1" spans="2:6" ht="21.75" customHeight="1">
      <c r="B1" s="90" t="s">
        <v>114</v>
      </c>
      <c r="C1" s="90"/>
      <c r="D1" s="90"/>
      <c r="E1" s="90"/>
      <c r="F1" s="47"/>
    </row>
    <row r="2" spans="2:10" ht="21.75" customHeight="1">
      <c r="B2" s="90"/>
      <c r="C2" s="90"/>
      <c r="D2" s="90"/>
      <c r="E2" s="90"/>
      <c r="F2" s="47"/>
      <c r="J2" s="52"/>
    </row>
    <row r="3" spans="2:11" ht="21.75" customHeight="1" thickBot="1">
      <c r="B3" s="90"/>
      <c r="C3" s="90"/>
      <c r="D3" s="90"/>
      <c r="E3" s="90"/>
      <c r="K3" s="75" t="s">
        <v>109</v>
      </c>
    </row>
    <row r="4" spans="1:10" ht="21.75" customHeight="1" thickBot="1">
      <c r="A4" s="2"/>
      <c r="B4" s="91"/>
      <c r="C4" s="91"/>
      <c r="D4" s="91"/>
      <c r="E4" s="91"/>
      <c r="F4" s="97" t="s">
        <v>111</v>
      </c>
      <c r="G4" s="98"/>
      <c r="H4" s="81"/>
      <c r="I4" s="81"/>
      <c r="J4" s="82"/>
    </row>
    <row r="5" spans="1:10" ht="21.75" customHeight="1" thickBot="1">
      <c r="A5" s="53"/>
      <c r="B5" s="54"/>
      <c r="C5" s="55" t="s">
        <v>68</v>
      </c>
      <c r="D5" s="83" t="s">
        <v>106</v>
      </c>
      <c r="E5" s="84"/>
      <c r="F5" s="99" t="s">
        <v>112</v>
      </c>
      <c r="G5" s="100"/>
      <c r="H5" s="79"/>
      <c r="I5" s="79"/>
      <c r="J5" s="80"/>
    </row>
    <row r="6" spans="1:11" ht="21.75" customHeight="1" thickBot="1">
      <c r="A6" s="56"/>
      <c r="B6" s="57"/>
      <c r="C6" s="58" t="s">
        <v>69</v>
      </c>
      <c r="D6" s="49" t="s">
        <v>93</v>
      </c>
      <c r="E6" s="76" t="s">
        <v>110</v>
      </c>
      <c r="F6" s="95" t="s">
        <v>113</v>
      </c>
      <c r="G6" s="96"/>
      <c r="H6" s="77"/>
      <c r="I6" s="77"/>
      <c r="J6" s="77"/>
      <c r="K6" s="78"/>
    </row>
    <row r="7" spans="1:6" ht="13.5" customHeight="1">
      <c r="A7" s="5"/>
      <c r="B7" s="3"/>
      <c r="C7" s="3"/>
      <c r="D7" s="4"/>
      <c r="E7" s="4"/>
      <c r="F7" s="48" t="s">
        <v>117</v>
      </c>
    </row>
    <row r="8" spans="1:11" ht="13.5" customHeight="1">
      <c r="A8" s="94" t="s">
        <v>67</v>
      </c>
      <c r="B8" s="94"/>
      <c r="C8" s="94"/>
      <c r="D8" s="94"/>
      <c r="E8" s="4"/>
      <c r="F8" s="6" t="s">
        <v>91</v>
      </c>
      <c r="G8" s="42"/>
      <c r="H8" s="43"/>
      <c r="I8" s="43"/>
      <c r="J8" s="43"/>
      <c r="K8" s="43"/>
    </row>
    <row r="9" spans="1:11" ht="13.5" customHeight="1">
      <c r="A9" s="44" t="s">
        <v>116</v>
      </c>
      <c r="B9" s="7"/>
      <c r="C9" s="7"/>
      <c r="D9" s="4"/>
      <c r="E9" s="4"/>
      <c r="F9" s="44" t="s">
        <v>115</v>
      </c>
      <c r="G9" s="43"/>
      <c r="H9" s="43"/>
      <c r="I9" s="43"/>
      <c r="J9" s="43"/>
      <c r="K9" s="43"/>
    </row>
    <row r="10" spans="1:11" ht="13.5" customHeight="1" thickBot="1">
      <c r="A10" s="44"/>
      <c r="B10" s="7"/>
      <c r="C10" s="7"/>
      <c r="D10" s="4"/>
      <c r="E10" s="4"/>
      <c r="F10" s="5"/>
      <c r="G10" s="43"/>
      <c r="H10" s="43"/>
      <c r="I10" s="43"/>
      <c r="J10" s="43"/>
      <c r="K10" s="43"/>
    </row>
    <row r="11" spans="1:11" ht="13.5" customHeight="1" hidden="1">
      <c r="A11" s="44"/>
      <c r="B11" s="7"/>
      <c r="C11" s="7"/>
      <c r="D11" s="4"/>
      <c r="E11" s="4"/>
      <c r="F11" s="5"/>
      <c r="G11" s="43"/>
      <c r="H11" s="43"/>
      <c r="I11" s="43"/>
      <c r="J11" s="43"/>
      <c r="K11" s="43"/>
    </row>
    <row r="12" spans="1:11" ht="13.5" customHeight="1" hidden="1">
      <c r="A12" s="44"/>
      <c r="B12" s="7"/>
      <c r="C12" s="7"/>
      <c r="D12" s="4"/>
      <c r="E12" s="4"/>
      <c r="F12" s="5"/>
      <c r="G12" s="43"/>
      <c r="H12" s="43"/>
      <c r="I12" s="43"/>
      <c r="J12" s="43"/>
      <c r="K12" s="43"/>
    </row>
    <row r="13" spans="1:11" ht="13.5" customHeight="1" hidden="1">
      <c r="A13" s="44"/>
      <c r="B13" s="7"/>
      <c r="C13" s="7"/>
      <c r="D13" s="4"/>
      <c r="E13" s="4"/>
      <c r="F13" s="5"/>
      <c r="G13" s="43"/>
      <c r="H13" s="43"/>
      <c r="I13" s="43"/>
      <c r="J13" s="43"/>
      <c r="K13" s="43"/>
    </row>
    <row r="14" spans="1:11" ht="13.5" customHeight="1" hidden="1">
      <c r="A14" s="44"/>
      <c r="B14" s="7"/>
      <c r="C14" s="7"/>
      <c r="D14" s="4"/>
      <c r="E14" s="4"/>
      <c r="F14" s="5"/>
      <c r="G14" s="43"/>
      <c r="H14" s="43"/>
      <c r="I14" s="43"/>
      <c r="J14" s="43"/>
      <c r="K14" s="43"/>
    </row>
    <row r="15" spans="1:11" ht="13.5" customHeight="1" hidden="1">
      <c r="A15" s="44"/>
      <c r="B15" s="7"/>
      <c r="C15" s="7"/>
      <c r="D15" s="4"/>
      <c r="E15" s="4"/>
      <c r="F15" s="5"/>
      <c r="G15" s="43"/>
      <c r="H15" s="43"/>
      <c r="I15" s="43"/>
      <c r="J15" s="43"/>
      <c r="K15" s="43"/>
    </row>
    <row r="16" spans="1:11" ht="13.5" customHeight="1" hidden="1">
      <c r="A16" s="44"/>
      <c r="B16" s="7"/>
      <c r="C16" s="7"/>
      <c r="D16" s="4"/>
      <c r="E16" s="4"/>
      <c r="F16" s="5"/>
      <c r="G16" s="43"/>
      <c r="H16" s="43"/>
      <c r="I16" s="43"/>
      <c r="J16" s="43"/>
      <c r="K16" s="43"/>
    </row>
    <row r="17" spans="1:9" ht="12" hidden="1" thickBot="1">
      <c r="A17" s="8"/>
      <c r="B17" s="8"/>
      <c r="C17" s="8"/>
      <c r="D17" s="9"/>
      <c r="E17" s="9"/>
      <c r="H17" s="10"/>
      <c r="I17" s="10"/>
    </row>
    <row r="18" spans="1:12" ht="12.75" customHeight="1">
      <c r="A18" s="60"/>
      <c r="B18" s="85" t="s">
        <v>71</v>
      </c>
      <c r="C18" s="86"/>
      <c r="D18" s="86"/>
      <c r="E18" s="87"/>
      <c r="F18" s="92" t="s">
        <v>83</v>
      </c>
      <c r="G18" s="93"/>
      <c r="H18" s="93"/>
      <c r="I18" s="93"/>
      <c r="J18" s="93"/>
      <c r="K18" s="11"/>
      <c r="L18" s="61"/>
    </row>
    <row r="19" spans="1:12" ht="11.25">
      <c r="A19" s="12"/>
      <c r="B19" s="13" t="s">
        <v>72</v>
      </c>
      <c r="C19" s="13" t="s">
        <v>74</v>
      </c>
      <c r="D19" s="13"/>
      <c r="E19" s="13"/>
      <c r="F19" s="88" t="s">
        <v>76</v>
      </c>
      <c r="G19" s="89"/>
      <c r="H19" s="14" t="s">
        <v>79</v>
      </c>
      <c r="I19" s="15" t="s">
        <v>81</v>
      </c>
      <c r="J19" s="45" t="s">
        <v>90</v>
      </c>
      <c r="K19" s="16" t="s">
        <v>108</v>
      </c>
      <c r="L19" s="61"/>
    </row>
    <row r="20" spans="1:15" ht="11.25">
      <c r="A20" s="17" t="s">
        <v>70</v>
      </c>
      <c r="B20" s="18" t="s">
        <v>73</v>
      </c>
      <c r="C20" s="18" t="s">
        <v>107</v>
      </c>
      <c r="D20" s="18" t="s">
        <v>75</v>
      </c>
      <c r="E20" s="51" t="s">
        <v>84</v>
      </c>
      <c r="F20" s="19" t="s">
        <v>77</v>
      </c>
      <c r="G20" s="20" t="s">
        <v>78</v>
      </c>
      <c r="H20" s="21" t="s">
        <v>80</v>
      </c>
      <c r="I20" s="20" t="s">
        <v>82</v>
      </c>
      <c r="J20" s="46" t="s">
        <v>92</v>
      </c>
      <c r="K20" s="22" t="s">
        <v>85</v>
      </c>
      <c r="L20" s="62" t="s">
        <v>3</v>
      </c>
      <c r="N20" s="63"/>
      <c r="O20" s="63"/>
    </row>
    <row r="21" spans="1:15" ht="11.25">
      <c r="A21" s="64">
        <v>1</v>
      </c>
      <c r="B21" s="23"/>
      <c r="C21" s="23"/>
      <c r="D21" s="24"/>
      <c r="E21" s="25"/>
      <c r="F21" s="26"/>
      <c r="G21" s="27"/>
      <c r="H21" s="28"/>
      <c r="I21" s="32"/>
      <c r="J21" s="26"/>
      <c r="K21" s="29"/>
      <c r="L21" s="65">
        <f ca="1">IF(CELL("type",E21)="e","OK",IF(OR(CELL("type",B21)="e",CELL("type",C21)="e",CELL("type",D21)="e"),"e",""))</f>
      </c>
      <c r="N21" s="59"/>
      <c r="O21" s="59"/>
    </row>
    <row r="22" spans="1:15" ht="11.25">
      <c r="A22" s="66">
        <v>2</v>
      </c>
      <c r="B22" s="23"/>
      <c r="C22" s="23"/>
      <c r="D22" s="30"/>
      <c r="E22" s="25"/>
      <c r="F22" s="31"/>
      <c r="G22" s="27"/>
      <c r="H22" s="28"/>
      <c r="I22" s="32"/>
      <c r="J22" s="31"/>
      <c r="K22" s="29"/>
      <c r="L22" s="65">
        <f aca="true" ca="1" t="shared" si="0" ref="L22:L100">IF(CELL("type",E22)="e","OK",IF(OR(CELL("type",B22)="e",CELL("type",C22)="e",CELL("type",D22)="e"),"e",""))</f>
      </c>
      <c r="N22" s="59"/>
      <c r="O22" s="59"/>
    </row>
    <row r="23" spans="1:15" ht="11.25">
      <c r="A23" s="66">
        <v>3</v>
      </c>
      <c r="B23" s="23"/>
      <c r="C23" s="23"/>
      <c r="D23" s="33"/>
      <c r="E23" s="25"/>
      <c r="F23" s="31"/>
      <c r="G23" s="27"/>
      <c r="H23" s="28"/>
      <c r="I23" s="32"/>
      <c r="J23" s="31"/>
      <c r="K23" s="34"/>
      <c r="L23" s="65">
        <f ca="1" t="shared" si="0"/>
      </c>
      <c r="N23" s="59"/>
      <c r="O23" s="59"/>
    </row>
    <row r="24" spans="1:15" ht="11.25">
      <c r="A24" s="66">
        <v>4</v>
      </c>
      <c r="B24" s="23"/>
      <c r="C24" s="23"/>
      <c r="D24" s="33"/>
      <c r="E24" s="25"/>
      <c r="F24" s="31"/>
      <c r="G24" s="27"/>
      <c r="H24" s="28"/>
      <c r="I24" s="32"/>
      <c r="J24" s="31"/>
      <c r="K24" s="34"/>
      <c r="L24" s="65">
        <f ca="1" t="shared" si="0"/>
      </c>
      <c r="N24" s="59"/>
      <c r="O24" s="59"/>
    </row>
    <row r="25" spans="1:15" ht="11.25">
      <c r="A25" s="66">
        <v>5</v>
      </c>
      <c r="B25" s="23"/>
      <c r="C25" s="23"/>
      <c r="D25" s="33"/>
      <c r="E25" s="25"/>
      <c r="F25" s="31"/>
      <c r="G25" s="27"/>
      <c r="H25" s="28"/>
      <c r="I25" s="32"/>
      <c r="J25" s="31"/>
      <c r="K25" s="34"/>
      <c r="L25" s="65">
        <f ca="1" t="shared" si="0"/>
      </c>
      <c r="N25" s="59"/>
      <c r="O25" s="59"/>
    </row>
    <row r="26" spans="1:15" ht="11.25">
      <c r="A26" s="66">
        <v>6</v>
      </c>
      <c r="B26" s="23"/>
      <c r="C26" s="23"/>
      <c r="D26" s="33"/>
      <c r="E26" s="25"/>
      <c r="F26" s="31"/>
      <c r="G26" s="27"/>
      <c r="H26" s="28"/>
      <c r="I26" s="32"/>
      <c r="J26" s="31"/>
      <c r="K26" s="34"/>
      <c r="L26" s="65">
        <f ca="1" t="shared" si="0"/>
      </c>
      <c r="N26" s="59"/>
      <c r="O26" s="59"/>
    </row>
    <row r="27" spans="1:15" ht="11.25">
      <c r="A27" s="66">
        <v>7</v>
      </c>
      <c r="B27" s="23"/>
      <c r="C27" s="23"/>
      <c r="D27" s="33"/>
      <c r="E27" s="25"/>
      <c r="F27" s="31"/>
      <c r="G27" s="27"/>
      <c r="H27" s="28"/>
      <c r="I27" s="32"/>
      <c r="J27" s="31"/>
      <c r="K27" s="34"/>
      <c r="L27" s="65">
        <f ca="1" t="shared" si="0"/>
      </c>
      <c r="N27" s="59"/>
      <c r="O27" s="59"/>
    </row>
    <row r="28" spans="1:15" ht="11.25">
      <c r="A28" s="66">
        <v>8</v>
      </c>
      <c r="B28" s="23"/>
      <c r="C28" s="23"/>
      <c r="D28" s="33"/>
      <c r="E28" s="25"/>
      <c r="F28" s="31"/>
      <c r="G28" s="27"/>
      <c r="H28" s="28"/>
      <c r="I28" s="32"/>
      <c r="J28" s="31"/>
      <c r="K28" s="34"/>
      <c r="L28" s="65">
        <f ca="1" t="shared" si="0"/>
      </c>
      <c r="N28" s="59"/>
      <c r="O28" s="59"/>
    </row>
    <row r="29" spans="1:15" ht="11.25">
      <c r="A29" s="66">
        <v>9</v>
      </c>
      <c r="B29" s="23"/>
      <c r="C29" s="23"/>
      <c r="D29" s="33"/>
      <c r="E29" s="25"/>
      <c r="F29" s="31"/>
      <c r="G29" s="27"/>
      <c r="H29" s="28"/>
      <c r="I29" s="32"/>
      <c r="J29" s="31"/>
      <c r="K29" s="34"/>
      <c r="L29" s="65">
        <f ca="1">IF(CELL("type",E29)="e","OK",IF(OR(CELL("type",B29)="e",CELL("type",C29)="e",CELL("type",D29)="e"),"e",""))</f>
      </c>
      <c r="N29" s="59"/>
      <c r="O29" s="59"/>
    </row>
    <row r="30" spans="1:15" ht="11.25">
      <c r="A30" s="66">
        <v>10</v>
      </c>
      <c r="B30" s="23"/>
      <c r="C30" s="23"/>
      <c r="D30" s="33"/>
      <c r="E30" s="25"/>
      <c r="F30" s="31"/>
      <c r="G30" s="27"/>
      <c r="H30" s="28"/>
      <c r="I30" s="32"/>
      <c r="J30" s="31"/>
      <c r="K30" s="34"/>
      <c r="L30" s="65">
        <f ca="1" t="shared" si="0"/>
      </c>
      <c r="N30" s="59"/>
      <c r="O30" s="59"/>
    </row>
    <row r="31" spans="1:15" ht="11.25">
      <c r="A31" s="66">
        <v>11</v>
      </c>
      <c r="B31" s="23"/>
      <c r="C31" s="23"/>
      <c r="D31" s="33"/>
      <c r="E31" s="25"/>
      <c r="F31" s="31"/>
      <c r="G31" s="27"/>
      <c r="H31" s="28"/>
      <c r="I31" s="32"/>
      <c r="J31" s="31"/>
      <c r="K31" s="34"/>
      <c r="L31" s="65">
        <f ca="1" t="shared" si="0"/>
      </c>
      <c r="N31" s="59"/>
      <c r="O31" s="59"/>
    </row>
    <row r="32" spans="1:15" ht="11.25">
      <c r="A32" s="66">
        <v>12</v>
      </c>
      <c r="B32" s="23"/>
      <c r="C32" s="23"/>
      <c r="D32" s="33"/>
      <c r="E32" s="25"/>
      <c r="F32" s="31"/>
      <c r="G32" s="27"/>
      <c r="H32" s="28"/>
      <c r="I32" s="32"/>
      <c r="J32" s="31"/>
      <c r="K32" s="34"/>
      <c r="L32" s="65">
        <f ca="1" t="shared" si="0"/>
      </c>
      <c r="N32" s="59"/>
      <c r="O32" s="59"/>
    </row>
    <row r="33" spans="1:15" ht="11.25">
      <c r="A33" s="66">
        <v>13</v>
      </c>
      <c r="B33" s="23"/>
      <c r="C33" s="23"/>
      <c r="D33" s="33"/>
      <c r="E33" s="25"/>
      <c r="F33" s="31"/>
      <c r="G33" s="27"/>
      <c r="H33" s="28"/>
      <c r="I33" s="32"/>
      <c r="J33" s="31"/>
      <c r="K33" s="34"/>
      <c r="L33" s="65">
        <f ca="1" t="shared" si="0"/>
      </c>
      <c r="N33" s="59"/>
      <c r="O33" s="59"/>
    </row>
    <row r="34" spans="1:15" ht="11.25">
      <c r="A34" s="66">
        <v>14</v>
      </c>
      <c r="B34" s="23"/>
      <c r="C34" s="23"/>
      <c r="D34" s="33"/>
      <c r="E34" s="25"/>
      <c r="F34" s="31"/>
      <c r="G34" s="27"/>
      <c r="H34" s="28"/>
      <c r="I34" s="32"/>
      <c r="J34" s="31"/>
      <c r="K34" s="34"/>
      <c r="L34" s="65">
        <f ca="1" t="shared" si="0"/>
      </c>
      <c r="N34" s="59"/>
      <c r="O34" s="59"/>
    </row>
    <row r="35" spans="1:15" ht="11.25">
      <c r="A35" s="66">
        <v>15</v>
      </c>
      <c r="B35" s="23"/>
      <c r="C35" s="23"/>
      <c r="D35" s="33"/>
      <c r="E35" s="25"/>
      <c r="F35" s="31"/>
      <c r="G35" s="27"/>
      <c r="H35" s="28"/>
      <c r="I35" s="32"/>
      <c r="J35" s="31"/>
      <c r="K35" s="34"/>
      <c r="L35" s="65">
        <f ca="1" t="shared" si="0"/>
      </c>
      <c r="N35" s="59"/>
      <c r="O35" s="59"/>
    </row>
    <row r="36" spans="1:15" ht="11.25">
      <c r="A36" s="66">
        <v>16</v>
      </c>
      <c r="B36" s="23"/>
      <c r="C36" s="23"/>
      <c r="D36" s="35"/>
      <c r="E36" s="25"/>
      <c r="F36" s="31"/>
      <c r="G36" s="27"/>
      <c r="H36" s="28"/>
      <c r="I36" s="32"/>
      <c r="J36" s="31"/>
      <c r="K36" s="34"/>
      <c r="L36" s="65">
        <f ca="1" t="shared" si="0"/>
      </c>
      <c r="N36" s="59"/>
      <c r="O36" s="59"/>
    </row>
    <row r="37" spans="1:15" ht="11.25">
      <c r="A37" s="66">
        <v>17</v>
      </c>
      <c r="B37" s="23"/>
      <c r="C37" s="23"/>
      <c r="D37" s="30"/>
      <c r="E37" s="25"/>
      <c r="F37" s="31"/>
      <c r="G37" s="27"/>
      <c r="H37" s="28"/>
      <c r="I37" s="32"/>
      <c r="J37" s="31"/>
      <c r="K37" s="34"/>
      <c r="L37" s="65">
        <f ca="1" t="shared" si="0"/>
      </c>
      <c r="N37" s="59"/>
      <c r="O37" s="59"/>
    </row>
    <row r="38" spans="1:15" ht="11.25">
      <c r="A38" s="66">
        <v>18</v>
      </c>
      <c r="B38" s="23"/>
      <c r="C38" s="23"/>
      <c r="D38" s="30"/>
      <c r="E38" s="25"/>
      <c r="F38" s="31"/>
      <c r="G38" s="27"/>
      <c r="H38" s="28"/>
      <c r="I38" s="32"/>
      <c r="J38" s="31"/>
      <c r="K38" s="34"/>
      <c r="L38" s="65">
        <f ca="1" t="shared" si="0"/>
      </c>
      <c r="N38" s="59"/>
      <c r="O38" s="59"/>
    </row>
    <row r="39" spans="1:15" ht="11.25">
      <c r="A39" s="66">
        <v>19</v>
      </c>
      <c r="B39" s="23"/>
      <c r="C39" s="23"/>
      <c r="D39" s="30"/>
      <c r="E39" s="25"/>
      <c r="F39" s="31"/>
      <c r="G39" s="27"/>
      <c r="H39" s="28"/>
      <c r="I39" s="32"/>
      <c r="J39" s="31"/>
      <c r="K39" s="34"/>
      <c r="L39" s="65">
        <f ca="1" t="shared" si="0"/>
      </c>
      <c r="N39" s="59"/>
      <c r="O39" s="59"/>
    </row>
    <row r="40" spans="1:15" ht="11.25">
      <c r="A40" s="66">
        <v>20</v>
      </c>
      <c r="B40" s="23"/>
      <c r="C40" s="23"/>
      <c r="D40" s="30"/>
      <c r="E40" s="25"/>
      <c r="F40" s="31"/>
      <c r="G40" s="27"/>
      <c r="H40" s="28"/>
      <c r="I40" s="32"/>
      <c r="J40" s="31"/>
      <c r="K40" s="34"/>
      <c r="L40" s="65">
        <f ca="1" t="shared" si="0"/>
      </c>
      <c r="N40" s="59"/>
      <c r="O40" s="59"/>
    </row>
    <row r="41" spans="1:15" ht="11.25">
      <c r="A41" s="66">
        <v>21</v>
      </c>
      <c r="B41" s="23"/>
      <c r="C41" s="23"/>
      <c r="D41" s="30"/>
      <c r="E41" s="25"/>
      <c r="F41" s="31"/>
      <c r="G41" s="27"/>
      <c r="H41" s="28"/>
      <c r="I41" s="32"/>
      <c r="J41" s="31"/>
      <c r="K41" s="34"/>
      <c r="L41" s="65">
        <f ca="1" t="shared" si="0"/>
      </c>
      <c r="N41" s="59"/>
      <c r="O41" s="63"/>
    </row>
    <row r="42" spans="1:15" ht="11.25">
      <c r="A42" s="66">
        <v>22</v>
      </c>
      <c r="B42" s="23"/>
      <c r="C42" s="23"/>
      <c r="D42" s="30"/>
      <c r="E42" s="25"/>
      <c r="F42" s="31"/>
      <c r="G42" s="27"/>
      <c r="H42" s="28"/>
      <c r="I42" s="32"/>
      <c r="J42" s="31"/>
      <c r="K42" s="34"/>
      <c r="L42" s="65">
        <f ca="1" t="shared" si="0"/>
      </c>
      <c r="N42" s="59"/>
      <c r="O42" s="59"/>
    </row>
    <row r="43" spans="1:15" ht="11.25">
      <c r="A43" s="66">
        <v>23</v>
      </c>
      <c r="B43" s="23"/>
      <c r="C43" s="23"/>
      <c r="D43" s="30"/>
      <c r="E43" s="25"/>
      <c r="F43" s="31"/>
      <c r="G43" s="27"/>
      <c r="H43" s="28"/>
      <c r="I43" s="32"/>
      <c r="J43" s="31"/>
      <c r="K43" s="34"/>
      <c r="L43" s="65">
        <f ca="1" t="shared" si="0"/>
      </c>
      <c r="N43" s="59"/>
      <c r="O43" s="59"/>
    </row>
    <row r="44" spans="1:15" ht="11.25">
      <c r="A44" s="66">
        <v>24</v>
      </c>
      <c r="B44" s="23"/>
      <c r="C44" s="23"/>
      <c r="D44" s="30"/>
      <c r="E44" s="25"/>
      <c r="F44" s="31"/>
      <c r="G44" s="27"/>
      <c r="H44" s="28"/>
      <c r="I44" s="32"/>
      <c r="J44" s="31"/>
      <c r="K44" s="34"/>
      <c r="L44" s="65">
        <f ca="1" t="shared" si="0"/>
      </c>
      <c r="N44" s="59"/>
      <c r="O44" s="59"/>
    </row>
    <row r="45" spans="1:15" ht="11.25">
      <c r="A45" s="66">
        <v>25</v>
      </c>
      <c r="B45" s="23"/>
      <c r="C45" s="23"/>
      <c r="D45" s="30"/>
      <c r="E45" s="25"/>
      <c r="F45" s="31"/>
      <c r="G45" s="27"/>
      <c r="H45" s="28"/>
      <c r="I45" s="32"/>
      <c r="J45" s="31"/>
      <c r="K45" s="34"/>
      <c r="L45" s="65">
        <f ca="1" t="shared" si="0"/>
      </c>
      <c r="N45" s="59"/>
      <c r="O45" s="59"/>
    </row>
    <row r="46" spans="1:15" ht="11.25">
      <c r="A46" s="66">
        <v>26</v>
      </c>
      <c r="B46" s="23"/>
      <c r="C46" s="23"/>
      <c r="D46" s="30"/>
      <c r="E46" s="25"/>
      <c r="F46" s="31"/>
      <c r="G46" s="27"/>
      <c r="H46" s="28"/>
      <c r="I46" s="32"/>
      <c r="J46" s="31"/>
      <c r="K46" s="34"/>
      <c r="L46" s="65">
        <f ca="1" t="shared" si="0"/>
      </c>
      <c r="N46" s="59"/>
      <c r="O46" s="59"/>
    </row>
    <row r="47" spans="1:15" ht="11.25">
      <c r="A47" s="66">
        <v>27</v>
      </c>
      <c r="B47" s="23"/>
      <c r="C47" s="23"/>
      <c r="D47" s="30"/>
      <c r="E47" s="25"/>
      <c r="F47" s="31"/>
      <c r="G47" s="27"/>
      <c r="H47" s="28"/>
      <c r="I47" s="32"/>
      <c r="J47" s="31"/>
      <c r="K47" s="34"/>
      <c r="L47" s="65">
        <f ca="1" t="shared" si="0"/>
      </c>
      <c r="N47" s="59"/>
      <c r="O47" s="59"/>
    </row>
    <row r="48" spans="1:15" ht="11.25">
      <c r="A48" s="66">
        <v>28</v>
      </c>
      <c r="B48" s="23"/>
      <c r="C48" s="23"/>
      <c r="D48" s="30"/>
      <c r="E48" s="25"/>
      <c r="F48" s="31"/>
      <c r="G48" s="27"/>
      <c r="H48" s="28"/>
      <c r="I48" s="32"/>
      <c r="J48" s="31"/>
      <c r="K48" s="34"/>
      <c r="L48" s="65">
        <f ca="1" t="shared" si="0"/>
      </c>
      <c r="N48" s="59"/>
      <c r="O48" s="59"/>
    </row>
    <row r="49" spans="1:15" ht="11.25">
      <c r="A49" s="66">
        <v>29</v>
      </c>
      <c r="B49" s="23"/>
      <c r="C49" s="23"/>
      <c r="D49" s="30"/>
      <c r="E49" s="25"/>
      <c r="F49" s="31"/>
      <c r="G49" s="27"/>
      <c r="H49" s="28"/>
      <c r="I49" s="32"/>
      <c r="J49" s="31"/>
      <c r="K49" s="34"/>
      <c r="L49" s="65">
        <f ca="1" t="shared" si="0"/>
      </c>
      <c r="N49" s="63"/>
      <c r="O49" s="63"/>
    </row>
    <row r="50" spans="1:15" ht="11.25">
      <c r="A50" s="66">
        <v>30</v>
      </c>
      <c r="B50" s="23"/>
      <c r="C50" s="23"/>
      <c r="D50" s="30"/>
      <c r="E50" s="25"/>
      <c r="F50" s="31"/>
      <c r="G50" s="27"/>
      <c r="H50" s="28"/>
      <c r="I50" s="32"/>
      <c r="J50" s="31"/>
      <c r="K50" s="34"/>
      <c r="L50" s="65">
        <f ca="1" t="shared" si="0"/>
      </c>
      <c r="N50" s="59"/>
      <c r="O50" s="59"/>
    </row>
    <row r="51" spans="1:15" ht="11.25">
      <c r="A51" s="66">
        <v>31</v>
      </c>
      <c r="B51" s="23"/>
      <c r="C51" s="23"/>
      <c r="D51" s="30"/>
      <c r="E51" s="25"/>
      <c r="F51" s="31"/>
      <c r="G51" s="27"/>
      <c r="H51" s="28"/>
      <c r="I51" s="32"/>
      <c r="J51" s="31"/>
      <c r="K51" s="34"/>
      <c r="L51" s="65">
        <f ca="1" t="shared" si="0"/>
      </c>
      <c r="N51" s="59"/>
      <c r="O51" s="59"/>
    </row>
    <row r="52" spans="1:15" ht="11.25">
      <c r="A52" s="66">
        <v>32</v>
      </c>
      <c r="B52" s="23"/>
      <c r="C52" s="23"/>
      <c r="D52" s="30"/>
      <c r="E52" s="25"/>
      <c r="F52" s="31"/>
      <c r="G52" s="27"/>
      <c r="H52" s="28"/>
      <c r="I52" s="32"/>
      <c r="J52" s="31"/>
      <c r="K52" s="34"/>
      <c r="L52" s="65">
        <f ca="1" t="shared" si="0"/>
      </c>
      <c r="N52" s="59"/>
      <c r="O52" s="59"/>
    </row>
    <row r="53" spans="1:15" ht="11.25">
      <c r="A53" s="66">
        <v>33</v>
      </c>
      <c r="B53" s="23"/>
      <c r="C53" s="23"/>
      <c r="D53" s="30"/>
      <c r="E53" s="25"/>
      <c r="F53" s="31"/>
      <c r="G53" s="27"/>
      <c r="H53" s="28"/>
      <c r="I53" s="32"/>
      <c r="J53" s="31"/>
      <c r="K53" s="34"/>
      <c r="L53" s="65">
        <f ca="1" t="shared" si="0"/>
      </c>
      <c r="N53" s="59"/>
      <c r="O53" s="63"/>
    </row>
    <row r="54" spans="1:15" ht="11.25">
      <c r="A54" s="66">
        <v>34</v>
      </c>
      <c r="B54" s="23"/>
      <c r="C54" s="23"/>
      <c r="D54" s="30"/>
      <c r="E54" s="25"/>
      <c r="F54" s="31"/>
      <c r="G54" s="27"/>
      <c r="H54" s="28"/>
      <c r="I54" s="32"/>
      <c r="J54" s="31"/>
      <c r="K54" s="34"/>
      <c r="L54" s="65">
        <f ca="1" t="shared" si="0"/>
      </c>
      <c r="N54" s="59"/>
      <c r="O54" s="59"/>
    </row>
    <row r="55" spans="1:15" ht="11.25">
      <c r="A55" s="66">
        <v>35</v>
      </c>
      <c r="B55" s="23"/>
      <c r="C55" s="23"/>
      <c r="D55" s="30"/>
      <c r="E55" s="25"/>
      <c r="F55" s="31"/>
      <c r="G55" s="27"/>
      <c r="H55" s="28"/>
      <c r="I55" s="32"/>
      <c r="J55" s="31"/>
      <c r="K55" s="34"/>
      <c r="L55" s="65">
        <f ca="1" t="shared" si="0"/>
      </c>
      <c r="N55" s="59"/>
      <c r="O55" s="59"/>
    </row>
    <row r="56" spans="1:15" ht="11.25">
      <c r="A56" s="66">
        <v>36</v>
      </c>
      <c r="B56" s="23"/>
      <c r="C56" s="23"/>
      <c r="D56" s="30"/>
      <c r="E56" s="25"/>
      <c r="F56" s="31"/>
      <c r="G56" s="27"/>
      <c r="H56" s="28"/>
      <c r="I56" s="32"/>
      <c r="J56" s="31"/>
      <c r="K56" s="34"/>
      <c r="L56" s="65">
        <f ca="1" t="shared" si="0"/>
      </c>
      <c r="N56" s="59"/>
      <c r="O56" s="59"/>
    </row>
    <row r="57" spans="1:15" ht="11.25">
      <c r="A57" s="66">
        <v>37</v>
      </c>
      <c r="B57" s="23"/>
      <c r="C57" s="23"/>
      <c r="D57" s="30"/>
      <c r="E57" s="25"/>
      <c r="F57" s="31"/>
      <c r="G57" s="27"/>
      <c r="H57" s="28"/>
      <c r="I57" s="32"/>
      <c r="J57" s="31"/>
      <c r="K57" s="34"/>
      <c r="L57" s="65">
        <f ca="1" t="shared" si="0"/>
      </c>
      <c r="N57" s="59"/>
      <c r="O57" s="59"/>
    </row>
    <row r="58" spans="1:15" ht="11.25">
      <c r="A58" s="66">
        <v>38</v>
      </c>
      <c r="B58" s="23"/>
      <c r="C58" s="23"/>
      <c r="D58" s="30"/>
      <c r="E58" s="25"/>
      <c r="F58" s="31"/>
      <c r="G58" s="27"/>
      <c r="H58" s="28"/>
      <c r="I58" s="32"/>
      <c r="J58" s="31"/>
      <c r="K58" s="34"/>
      <c r="L58" s="65">
        <f ca="1" t="shared" si="0"/>
      </c>
      <c r="N58" s="63"/>
      <c r="O58" s="59"/>
    </row>
    <row r="59" spans="1:15" ht="11.25">
      <c r="A59" s="66">
        <v>39</v>
      </c>
      <c r="B59" s="23"/>
      <c r="C59" s="23"/>
      <c r="D59" s="30"/>
      <c r="E59" s="25"/>
      <c r="F59" s="31"/>
      <c r="G59" s="27"/>
      <c r="H59" s="28"/>
      <c r="I59" s="32"/>
      <c r="J59" s="31"/>
      <c r="K59" s="34"/>
      <c r="L59" s="65">
        <f ca="1" t="shared" si="0"/>
      </c>
      <c r="N59" s="59"/>
      <c r="O59" s="59"/>
    </row>
    <row r="60" spans="1:15" ht="11.25">
      <c r="A60" s="66">
        <v>40</v>
      </c>
      <c r="B60" s="23"/>
      <c r="C60" s="23"/>
      <c r="D60" s="30"/>
      <c r="E60" s="25"/>
      <c r="F60" s="31"/>
      <c r="G60" s="27"/>
      <c r="H60" s="28"/>
      <c r="I60" s="32"/>
      <c r="J60" s="31"/>
      <c r="K60" s="34"/>
      <c r="L60" s="65">
        <f ca="1" t="shared" si="0"/>
      </c>
      <c r="N60" s="59"/>
      <c r="O60" s="59"/>
    </row>
    <row r="61" spans="1:15" ht="11.25">
      <c r="A61" s="66">
        <v>41</v>
      </c>
      <c r="B61" s="23"/>
      <c r="C61" s="23"/>
      <c r="D61" s="30"/>
      <c r="E61" s="25"/>
      <c r="F61" s="31"/>
      <c r="G61" s="27"/>
      <c r="H61" s="28"/>
      <c r="I61" s="32"/>
      <c r="J61" s="31"/>
      <c r="K61" s="34"/>
      <c r="L61" s="65">
        <f ca="1" t="shared" si="0"/>
      </c>
      <c r="N61" s="59"/>
      <c r="O61" s="59"/>
    </row>
    <row r="62" spans="1:15" ht="11.25">
      <c r="A62" s="66">
        <v>42</v>
      </c>
      <c r="B62" s="23"/>
      <c r="C62" s="23"/>
      <c r="D62" s="30"/>
      <c r="E62" s="25"/>
      <c r="F62" s="31"/>
      <c r="G62" s="27"/>
      <c r="H62" s="28"/>
      <c r="I62" s="32"/>
      <c r="J62" s="31"/>
      <c r="K62" s="34"/>
      <c r="L62" s="65">
        <f ca="1" t="shared" si="0"/>
      </c>
      <c r="N62" s="59"/>
      <c r="O62" s="59"/>
    </row>
    <row r="63" spans="1:15" ht="11.25">
      <c r="A63" s="66">
        <v>43</v>
      </c>
      <c r="B63" s="23"/>
      <c r="C63" s="23"/>
      <c r="D63" s="30"/>
      <c r="E63" s="25"/>
      <c r="F63" s="31"/>
      <c r="G63" s="27"/>
      <c r="H63" s="28"/>
      <c r="I63" s="32"/>
      <c r="J63" s="31"/>
      <c r="K63" s="34"/>
      <c r="L63" s="65">
        <f ca="1" t="shared" si="0"/>
      </c>
      <c r="N63" s="63"/>
      <c r="O63" s="59"/>
    </row>
    <row r="64" spans="1:15" ht="11.25">
      <c r="A64" s="66">
        <v>44</v>
      </c>
      <c r="B64" s="23"/>
      <c r="C64" s="23"/>
      <c r="D64" s="30"/>
      <c r="E64" s="25"/>
      <c r="F64" s="31"/>
      <c r="G64" s="27"/>
      <c r="H64" s="28"/>
      <c r="I64" s="32"/>
      <c r="J64" s="31"/>
      <c r="K64" s="34"/>
      <c r="L64" s="65">
        <f ca="1" t="shared" si="0"/>
      </c>
      <c r="N64" s="59"/>
      <c r="O64" s="59"/>
    </row>
    <row r="65" spans="1:15" ht="11.25">
      <c r="A65" s="66">
        <v>45</v>
      </c>
      <c r="B65" s="23"/>
      <c r="C65" s="23"/>
      <c r="D65" s="30"/>
      <c r="E65" s="25"/>
      <c r="F65" s="31"/>
      <c r="G65" s="27"/>
      <c r="H65" s="28"/>
      <c r="I65" s="32"/>
      <c r="J65" s="31"/>
      <c r="K65" s="34"/>
      <c r="L65" s="65">
        <f ca="1" t="shared" si="0"/>
      </c>
      <c r="N65" s="59"/>
      <c r="O65" s="59"/>
    </row>
    <row r="66" spans="1:15" ht="11.25">
      <c r="A66" s="66">
        <v>46</v>
      </c>
      <c r="B66" s="23"/>
      <c r="C66" s="23"/>
      <c r="D66" s="30"/>
      <c r="E66" s="25"/>
      <c r="F66" s="31"/>
      <c r="G66" s="27"/>
      <c r="H66" s="28"/>
      <c r="I66" s="32"/>
      <c r="J66" s="31"/>
      <c r="K66" s="34"/>
      <c r="L66" s="65">
        <f ca="1" t="shared" si="0"/>
      </c>
      <c r="N66" s="59"/>
      <c r="O66" s="59"/>
    </row>
    <row r="67" spans="1:15" ht="11.25">
      <c r="A67" s="66">
        <v>47</v>
      </c>
      <c r="B67" s="23"/>
      <c r="C67" s="23"/>
      <c r="D67" s="30"/>
      <c r="E67" s="25"/>
      <c r="F67" s="31"/>
      <c r="G67" s="27"/>
      <c r="H67" s="28"/>
      <c r="I67" s="32"/>
      <c r="J67" s="31"/>
      <c r="K67" s="34"/>
      <c r="L67" s="65">
        <f ca="1" t="shared" si="0"/>
      </c>
      <c r="N67" s="59"/>
      <c r="O67" s="59"/>
    </row>
    <row r="68" spans="1:15" ht="11.25">
      <c r="A68" s="66">
        <v>48</v>
      </c>
      <c r="B68" s="23"/>
      <c r="C68" s="23"/>
      <c r="D68" s="30"/>
      <c r="E68" s="25"/>
      <c r="F68" s="31"/>
      <c r="G68" s="27"/>
      <c r="H68" s="28"/>
      <c r="I68" s="32"/>
      <c r="J68" s="31"/>
      <c r="K68" s="34"/>
      <c r="L68" s="65">
        <f ca="1" t="shared" si="0"/>
      </c>
      <c r="N68" s="59"/>
      <c r="O68" s="59"/>
    </row>
    <row r="69" spans="1:15" ht="11.25">
      <c r="A69" s="66">
        <v>49</v>
      </c>
      <c r="B69" s="23"/>
      <c r="C69" s="23"/>
      <c r="D69" s="30"/>
      <c r="E69" s="25"/>
      <c r="F69" s="31"/>
      <c r="G69" s="27"/>
      <c r="H69" s="28"/>
      <c r="I69" s="32"/>
      <c r="J69" s="31"/>
      <c r="K69" s="34"/>
      <c r="L69" s="65">
        <f ca="1" t="shared" si="0"/>
      </c>
      <c r="N69" s="63"/>
      <c r="O69" s="59"/>
    </row>
    <row r="70" spans="1:15" ht="11.25">
      <c r="A70" s="66">
        <v>50</v>
      </c>
      <c r="B70" s="23"/>
      <c r="C70" s="23"/>
      <c r="D70" s="30"/>
      <c r="E70" s="25"/>
      <c r="F70" s="31"/>
      <c r="G70" s="27"/>
      <c r="H70" s="28"/>
      <c r="I70" s="32"/>
      <c r="J70" s="31"/>
      <c r="K70" s="34"/>
      <c r="L70" s="65">
        <f ca="1" t="shared" si="0"/>
      </c>
      <c r="N70" s="59"/>
      <c r="O70" s="59"/>
    </row>
    <row r="71" spans="1:15" ht="11.25">
      <c r="A71" s="66">
        <v>51</v>
      </c>
      <c r="B71" s="23"/>
      <c r="C71" s="23"/>
      <c r="D71" s="30"/>
      <c r="E71" s="25"/>
      <c r="F71" s="31"/>
      <c r="G71" s="27"/>
      <c r="H71" s="28"/>
      <c r="I71" s="32"/>
      <c r="J71" s="31"/>
      <c r="K71" s="34"/>
      <c r="L71" s="65"/>
      <c r="N71" s="59"/>
      <c r="O71" s="59"/>
    </row>
    <row r="72" spans="1:15" ht="11.25">
      <c r="A72" s="66">
        <v>52</v>
      </c>
      <c r="B72" s="23"/>
      <c r="C72" s="23"/>
      <c r="D72" s="30"/>
      <c r="E72" s="25"/>
      <c r="F72" s="31"/>
      <c r="G72" s="27"/>
      <c r="H72" s="28"/>
      <c r="I72" s="32"/>
      <c r="J72" s="31"/>
      <c r="K72" s="34"/>
      <c r="L72" s="65"/>
      <c r="N72" s="59"/>
      <c r="O72" s="59"/>
    </row>
    <row r="73" spans="1:15" ht="11.25">
      <c r="A73" s="66">
        <v>53</v>
      </c>
      <c r="B73" s="23"/>
      <c r="C73" s="23"/>
      <c r="D73" s="30"/>
      <c r="E73" s="25"/>
      <c r="F73" s="31"/>
      <c r="G73" s="27"/>
      <c r="H73" s="28"/>
      <c r="I73" s="32"/>
      <c r="J73" s="31"/>
      <c r="K73" s="34"/>
      <c r="L73" s="65"/>
      <c r="N73" s="59"/>
      <c r="O73" s="59"/>
    </row>
    <row r="74" spans="1:15" ht="11.25">
      <c r="A74" s="66">
        <v>54</v>
      </c>
      <c r="B74" s="23"/>
      <c r="C74" s="23"/>
      <c r="D74" s="30"/>
      <c r="E74" s="25"/>
      <c r="F74" s="31"/>
      <c r="G74" s="27"/>
      <c r="H74" s="28"/>
      <c r="I74" s="32"/>
      <c r="J74" s="31"/>
      <c r="K74" s="34"/>
      <c r="L74" s="65"/>
      <c r="N74" s="59"/>
      <c r="O74" s="59"/>
    </row>
    <row r="75" spans="1:15" ht="11.25">
      <c r="A75" s="66">
        <v>55</v>
      </c>
      <c r="B75" s="23"/>
      <c r="C75" s="23"/>
      <c r="D75" s="30"/>
      <c r="E75" s="25"/>
      <c r="F75" s="31"/>
      <c r="G75" s="27"/>
      <c r="H75" s="28"/>
      <c r="I75" s="32"/>
      <c r="J75" s="31"/>
      <c r="K75" s="34"/>
      <c r="L75" s="65"/>
      <c r="N75" s="59"/>
      <c r="O75" s="59"/>
    </row>
    <row r="76" spans="1:15" ht="11.25">
      <c r="A76" s="66">
        <v>56</v>
      </c>
      <c r="B76" s="23"/>
      <c r="C76" s="23"/>
      <c r="D76" s="30"/>
      <c r="E76" s="25"/>
      <c r="F76" s="31"/>
      <c r="G76" s="27"/>
      <c r="H76" s="28"/>
      <c r="I76" s="32"/>
      <c r="J76" s="31"/>
      <c r="K76" s="34"/>
      <c r="L76" s="65"/>
      <c r="N76" s="59"/>
      <c r="O76" s="59"/>
    </row>
    <row r="77" spans="1:15" ht="11.25">
      <c r="A77" s="66">
        <v>57</v>
      </c>
      <c r="B77" s="23"/>
      <c r="C77" s="23"/>
      <c r="D77" s="30"/>
      <c r="E77" s="25"/>
      <c r="F77" s="31"/>
      <c r="G77" s="27"/>
      <c r="H77" s="28"/>
      <c r="I77" s="32"/>
      <c r="J77" s="31"/>
      <c r="K77" s="34"/>
      <c r="L77" s="65"/>
      <c r="N77" s="59"/>
      <c r="O77" s="59"/>
    </row>
    <row r="78" spans="1:15" ht="11.25">
      <c r="A78" s="66">
        <v>58</v>
      </c>
      <c r="B78" s="23"/>
      <c r="C78" s="23"/>
      <c r="D78" s="30"/>
      <c r="E78" s="25"/>
      <c r="F78" s="31"/>
      <c r="G78" s="27"/>
      <c r="H78" s="28"/>
      <c r="I78" s="32"/>
      <c r="J78" s="31"/>
      <c r="K78" s="34"/>
      <c r="L78" s="65"/>
      <c r="N78" s="59"/>
      <c r="O78" s="59"/>
    </row>
    <row r="79" spans="1:15" ht="11.25">
      <c r="A79" s="66">
        <v>59</v>
      </c>
      <c r="B79" s="23"/>
      <c r="C79" s="23"/>
      <c r="D79" s="30"/>
      <c r="E79" s="25"/>
      <c r="F79" s="31"/>
      <c r="G79" s="27"/>
      <c r="H79" s="28"/>
      <c r="I79" s="32"/>
      <c r="J79" s="31"/>
      <c r="K79" s="34"/>
      <c r="L79" s="65"/>
      <c r="N79" s="59"/>
      <c r="O79" s="59"/>
    </row>
    <row r="80" spans="1:15" ht="11.25">
      <c r="A80" s="66">
        <v>60</v>
      </c>
      <c r="B80" s="23"/>
      <c r="C80" s="23"/>
      <c r="D80" s="30"/>
      <c r="E80" s="25"/>
      <c r="F80" s="31"/>
      <c r="G80" s="27"/>
      <c r="H80" s="28"/>
      <c r="I80" s="32"/>
      <c r="J80" s="31"/>
      <c r="K80" s="34"/>
      <c r="L80" s="65"/>
      <c r="N80" s="59"/>
      <c r="O80" s="59"/>
    </row>
    <row r="81" spans="1:15" ht="11.25">
      <c r="A81" s="66">
        <v>61</v>
      </c>
      <c r="B81" s="23"/>
      <c r="C81" s="23"/>
      <c r="D81" s="30"/>
      <c r="E81" s="25"/>
      <c r="F81" s="31"/>
      <c r="G81" s="27"/>
      <c r="H81" s="28"/>
      <c r="I81" s="32"/>
      <c r="J81" s="31"/>
      <c r="K81" s="34"/>
      <c r="L81" s="65"/>
      <c r="N81" s="59"/>
      <c r="O81" s="59"/>
    </row>
    <row r="82" spans="1:15" ht="11.25">
      <c r="A82" s="66">
        <v>62</v>
      </c>
      <c r="B82" s="23"/>
      <c r="C82" s="23"/>
      <c r="D82" s="30"/>
      <c r="E82" s="25"/>
      <c r="F82" s="31"/>
      <c r="G82" s="27"/>
      <c r="H82" s="28"/>
      <c r="I82" s="32"/>
      <c r="J82" s="31"/>
      <c r="K82" s="34"/>
      <c r="L82" s="65"/>
      <c r="N82" s="59"/>
      <c r="O82" s="59"/>
    </row>
    <row r="83" spans="1:15" ht="11.25">
      <c r="A83" s="66">
        <v>63</v>
      </c>
      <c r="B83" s="23"/>
      <c r="C83" s="23"/>
      <c r="D83" s="30"/>
      <c r="E83" s="25"/>
      <c r="F83" s="31"/>
      <c r="G83" s="27"/>
      <c r="H83" s="28"/>
      <c r="I83" s="32"/>
      <c r="J83" s="31"/>
      <c r="K83" s="34"/>
      <c r="L83" s="65"/>
      <c r="N83" s="59"/>
      <c r="O83" s="59"/>
    </row>
    <row r="84" spans="1:15" ht="11.25">
      <c r="A84" s="66">
        <v>64</v>
      </c>
      <c r="B84" s="23"/>
      <c r="C84" s="23"/>
      <c r="D84" s="30"/>
      <c r="E84" s="25"/>
      <c r="F84" s="31"/>
      <c r="G84" s="27"/>
      <c r="H84" s="28"/>
      <c r="I84" s="32"/>
      <c r="J84" s="31"/>
      <c r="K84" s="34"/>
      <c r="L84" s="65"/>
      <c r="N84" s="59"/>
      <c r="O84" s="59"/>
    </row>
    <row r="85" spans="1:15" ht="11.25">
      <c r="A85" s="66">
        <v>65</v>
      </c>
      <c r="B85" s="23"/>
      <c r="C85" s="23"/>
      <c r="D85" s="30"/>
      <c r="E85" s="25"/>
      <c r="F85" s="31"/>
      <c r="G85" s="27"/>
      <c r="H85" s="28"/>
      <c r="I85" s="32"/>
      <c r="J85" s="31"/>
      <c r="K85" s="34"/>
      <c r="L85" s="65"/>
      <c r="N85" s="59"/>
      <c r="O85" s="59"/>
    </row>
    <row r="86" spans="1:15" ht="11.25">
      <c r="A86" s="66">
        <v>66</v>
      </c>
      <c r="B86" s="23"/>
      <c r="C86" s="23"/>
      <c r="D86" s="30"/>
      <c r="E86" s="25"/>
      <c r="F86" s="31"/>
      <c r="G86" s="27"/>
      <c r="H86" s="28"/>
      <c r="I86" s="32"/>
      <c r="J86" s="31"/>
      <c r="K86" s="34"/>
      <c r="L86" s="65"/>
      <c r="N86" s="59"/>
      <c r="O86" s="59"/>
    </row>
    <row r="87" spans="1:15" ht="11.25">
      <c r="A87" s="66">
        <v>67</v>
      </c>
      <c r="B87" s="23"/>
      <c r="C87" s="23"/>
      <c r="D87" s="30"/>
      <c r="E87" s="25"/>
      <c r="F87" s="31"/>
      <c r="G87" s="27"/>
      <c r="H87" s="28"/>
      <c r="I87" s="32"/>
      <c r="J87" s="31"/>
      <c r="K87" s="34"/>
      <c r="L87" s="65"/>
      <c r="N87" s="59"/>
      <c r="O87" s="59"/>
    </row>
    <row r="88" spans="1:15" ht="11.25">
      <c r="A88" s="66">
        <v>68</v>
      </c>
      <c r="B88" s="23"/>
      <c r="C88" s="23"/>
      <c r="D88" s="30"/>
      <c r="E88" s="25"/>
      <c r="F88" s="31"/>
      <c r="G88" s="27"/>
      <c r="H88" s="28"/>
      <c r="I88" s="32"/>
      <c r="J88" s="31"/>
      <c r="K88" s="34"/>
      <c r="L88" s="65"/>
      <c r="N88" s="59"/>
      <c r="O88" s="59"/>
    </row>
    <row r="89" spans="1:15" ht="11.25">
      <c r="A89" s="66">
        <v>69</v>
      </c>
      <c r="B89" s="23"/>
      <c r="C89" s="23"/>
      <c r="D89" s="30"/>
      <c r="E89" s="25"/>
      <c r="F89" s="31"/>
      <c r="G89" s="27"/>
      <c r="H89" s="28"/>
      <c r="I89" s="32"/>
      <c r="J89" s="31"/>
      <c r="K89" s="34"/>
      <c r="L89" s="65"/>
      <c r="N89" s="59"/>
      <c r="O89" s="59"/>
    </row>
    <row r="90" spans="1:15" ht="11.25">
      <c r="A90" s="66">
        <v>70</v>
      </c>
      <c r="B90" s="23"/>
      <c r="C90" s="23"/>
      <c r="D90" s="30"/>
      <c r="E90" s="25"/>
      <c r="F90" s="31"/>
      <c r="G90" s="27"/>
      <c r="H90" s="28"/>
      <c r="I90" s="32"/>
      <c r="J90" s="31"/>
      <c r="K90" s="34"/>
      <c r="L90" s="65"/>
      <c r="N90" s="59"/>
      <c r="O90" s="59"/>
    </row>
    <row r="91" spans="1:15" ht="11.25">
      <c r="A91" s="66">
        <v>71</v>
      </c>
      <c r="B91" s="23"/>
      <c r="C91" s="23"/>
      <c r="D91" s="30"/>
      <c r="E91" s="25"/>
      <c r="F91" s="31"/>
      <c r="G91" s="27"/>
      <c r="H91" s="28"/>
      <c r="I91" s="32"/>
      <c r="J91" s="31"/>
      <c r="K91" s="34"/>
      <c r="L91" s="65"/>
      <c r="N91" s="59"/>
      <c r="O91" s="59"/>
    </row>
    <row r="92" spans="1:15" ht="11.25">
      <c r="A92" s="66">
        <v>72</v>
      </c>
      <c r="B92" s="23"/>
      <c r="C92" s="23"/>
      <c r="D92" s="30"/>
      <c r="E92" s="25"/>
      <c r="F92" s="31"/>
      <c r="G92" s="27"/>
      <c r="H92" s="28"/>
      <c r="I92" s="32"/>
      <c r="J92" s="31"/>
      <c r="K92" s="34"/>
      <c r="L92" s="65"/>
      <c r="N92" s="59"/>
      <c r="O92" s="59"/>
    </row>
    <row r="93" spans="1:15" ht="11.25">
      <c r="A93" s="66">
        <v>73</v>
      </c>
      <c r="B93" s="23"/>
      <c r="C93" s="23"/>
      <c r="D93" s="30"/>
      <c r="E93" s="25"/>
      <c r="F93" s="31"/>
      <c r="G93" s="27"/>
      <c r="H93" s="28"/>
      <c r="I93" s="32"/>
      <c r="J93" s="31"/>
      <c r="K93" s="34"/>
      <c r="L93" s="65"/>
      <c r="N93" s="59"/>
      <c r="O93" s="59"/>
    </row>
    <row r="94" spans="1:15" ht="11.25">
      <c r="A94" s="66">
        <v>74</v>
      </c>
      <c r="B94" s="23"/>
      <c r="C94" s="23"/>
      <c r="D94" s="30"/>
      <c r="E94" s="25"/>
      <c r="F94" s="31"/>
      <c r="G94" s="27"/>
      <c r="H94" s="28"/>
      <c r="I94" s="32"/>
      <c r="J94" s="31"/>
      <c r="K94" s="34"/>
      <c r="L94" s="65">
        <f ca="1" t="shared" si="0"/>
      </c>
      <c r="N94" s="59"/>
      <c r="O94" s="59"/>
    </row>
    <row r="95" spans="1:15" ht="11.25">
      <c r="A95" s="66">
        <v>75</v>
      </c>
      <c r="B95" s="23"/>
      <c r="C95" s="23"/>
      <c r="D95" s="30"/>
      <c r="E95" s="25"/>
      <c r="F95" s="31"/>
      <c r="G95" s="27"/>
      <c r="H95" s="28"/>
      <c r="I95" s="32"/>
      <c r="J95" s="31"/>
      <c r="K95" s="34"/>
      <c r="L95" s="65">
        <f ca="1" t="shared" si="0"/>
      </c>
      <c r="N95" s="59"/>
      <c r="O95" s="59"/>
    </row>
    <row r="96" spans="1:15" ht="11.25">
      <c r="A96" s="66">
        <v>76</v>
      </c>
      <c r="B96" s="23"/>
      <c r="C96" s="23"/>
      <c r="D96" s="30"/>
      <c r="E96" s="25"/>
      <c r="F96" s="31"/>
      <c r="G96" s="27"/>
      <c r="H96" s="28"/>
      <c r="I96" s="32"/>
      <c r="J96" s="31"/>
      <c r="K96" s="34"/>
      <c r="L96" s="65"/>
      <c r="N96" s="59"/>
      <c r="O96" s="59"/>
    </row>
    <row r="97" spans="1:15" ht="11.25">
      <c r="A97" s="66">
        <v>77</v>
      </c>
      <c r="B97" s="23"/>
      <c r="C97" s="23"/>
      <c r="D97" s="30"/>
      <c r="E97" s="25"/>
      <c r="F97" s="31"/>
      <c r="G97" s="27"/>
      <c r="H97" s="28"/>
      <c r="I97" s="32"/>
      <c r="J97" s="31"/>
      <c r="K97" s="34"/>
      <c r="L97" s="65"/>
      <c r="N97" s="59"/>
      <c r="O97" s="59"/>
    </row>
    <row r="98" spans="1:15" ht="11.25">
      <c r="A98" s="66">
        <v>78</v>
      </c>
      <c r="B98" s="23"/>
      <c r="C98" s="23"/>
      <c r="D98" s="30"/>
      <c r="E98" s="25"/>
      <c r="F98" s="31"/>
      <c r="G98" s="27"/>
      <c r="H98" s="28"/>
      <c r="I98" s="32"/>
      <c r="J98" s="31"/>
      <c r="K98" s="34"/>
      <c r="L98" s="65"/>
      <c r="N98" s="59"/>
      <c r="O98" s="59"/>
    </row>
    <row r="99" spans="1:15" ht="11.25">
      <c r="A99" s="66">
        <v>79</v>
      </c>
      <c r="B99" s="23"/>
      <c r="C99" s="23"/>
      <c r="D99" s="30"/>
      <c r="E99" s="25"/>
      <c r="F99" s="31"/>
      <c r="G99" s="27"/>
      <c r="H99" s="28"/>
      <c r="I99" s="32"/>
      <c r="J99" s="31"/>
      <c r="K99" s="34"/>
      <c r="L99" s="65"/>
      <c r="N99" s="59"/>
      <c r="O99" s="59"/>
    </row>
    <row r="100" spans="1:15" ht="12" thickBot="1">
      <c r="A100" s="67">
        <v>80</v>
      </c>
      <c r="B100" s="50"/>
      <c r="C100" s="50"/>
      <c r="D100" s="36"/>
      <c r="E100" s="38"/>
      <c r="F100" s="37"/>
      <c r="G100" s="39"/>
      <c r="H100" s="38"/>
      <c r="I100" s="39"/>
      <c r="J100" s="37"/>
      <c r="K100" s="40"/>
      <c r="L100" s="65">
        <f ca="1" t="shared" si="0"/>
      </c>
      <c r="N100" s="59"/>
      <c r="O100" s="59"/>
    </row>
    <row r="105" spans="14:15" ht="11.25">
      <c r="N105" s="63"/>
      <c r="O105" s="63"/>
    </row>
    <row r="106" spans="14:15" ht="11.25">
      <c r="N106" s="68" t="s">
        <v>4</v>
      </c>
      <c r="O106" s="68" t="s">
        <v>5</v>
      </c>
    </row>
    <row r="107" spans="14:15" ht="11.25">
      <c r="N107" s="69" t="s">
        <v>86</v>
      </c>
      <c r="O107" s="70" t="s">
        <v>88</v>
      </c>
    </row>
    <row r="108" spans="14:15" ht="11.25">
      <c r="N108" s="69" t="s">
        <v>102</v>
      </c>
      <c r="O108" s="70" t="s">
        <v>88</v>
      </c>
    </row>
    <row r="109" spans="14:15" ht="11.25">
      <c r="N109" s="69" t="s">
        <v>101</v>
      </c>
      <c r="O109" s="70" t="s">
        <v>88</v>
      </c>
    </row>
    <row r="110" spans="14:15" ht="11.25">
      <c r="N110" s="69" t="s">
        <v>103</v>
      </c>
      <c r="O110" s="70"/>
    </row>
    <row r="111" spans="14:15" ht="11.25">
      <c r="N111" s="69" t="s">
        <v>87</v>
      </c>
      <c r="O111" s="70" t="s">
        <v>89</v>
      </c>
    </row>
    <row r="112" spans="14:15" ht="11.25">
      <c r="N112" s="71" t="s">
        <v>99</v>
      </c>
      <c r="O112" s="70"/>
    </row>
    <row r="113" spans="14:15" ht="11.25">
      <c r="N113" s="70" t="s">
        <v>6</v>
      </c>
      <c r="O113" s="70" t="s">
        <v>7</v>
      </c>
    </row>
    <row r="114" spans="14:15" ht="11.25">
      <c r="N114" s="70" t="s">
        <v>8</v>
      </c>
      <c r="O114" s="70" t="s">
        <v>9</v>
      </c>
    </row>
    <row r="115" spans="14:15" ht="11.25">
      <c r="N115" s="70" t="s">
        <v>10</v>
      </c>
      <c r="O115" s="70" t="s">
        <v>11</v>
      </c>
    </row>
    <row r="116" spans="14:15" ht="11.25">
      <c r="N116" s="70" t="s">
        <v>12</v>
      </c>
      <c r="O116" s="70" t="s">
        <v>13</v>
      </c>
    </row>
    <row r="117" spans="14:15" ht="11.25">
      <c r="N117" s="70" t="s">
        <v>14</v>
      </c>
      <c r="O117" s="70" t="s">
        <v>15</v>
      </c>
    </row>
    <row r="118" spans="14:15" ht="11.25">
      <c r="N118" s="70" t="s">
        <v>16</v>
      </c>
      <c r="O118" s="70" t="s">
        <v>17</v>
      </c>
    </row>
    <row r="119" spans="14:15" ht="11.25">
      <c r="N119" s="70" t="s">
        <v>18</v>
      </c>
      <c r="O119" s="70" t="s">
        <v>19</v>
      </c>
    </row>
    <row r="120" spans="14:15" ht="11.25">
      <c r="N120" s="70" t="s">
        <v>20</v>
      </c>
      <c r="O120" s="70" t="s">
        <v>21</v>
      </c>
    </row>
    <row r="121" spans="14:15" ht="11.25">
      <c r="N121" s="70" t="s">
        <v>22</v>
      </c>
      <c r="O121" s="70" t="s">
        <v>23</v>
      </c>
    </row>
    <row r="122" spans="14:15" ht="11.25">
      <c r="N122" s="70" t="s">
        <v>24</v>
      </c>
      <c r="O122" s="70" t="s">
        <v>25</v>
      </c>
    </row>
    <row r="123" spans="14:15" ht="11.25">
      <c r="N123" s="70" t="s">
        <v>26</v>
      </c>
      <c r="O123" s="70" t="s">
        <v>27</v>
      </c>
    </row>
    <row r="124" spans="14:15" ht="11.25">
      <c r="N124" s="70" t="s">
        <v>28</v>
      </c>
      <c r="O124" s="70" t="s">
        <v>29</v>
      </c>
    </row>
    <row r="125" spans="14:15" ht="11.25">
      <c r="N125" s="70" t="s">
        <v>30</v>
      </c>
      <c r="O125" s="70" t="s">
        <v>31</v>
      </c>
    </row>
    <row r="126" spans="14:15" ht="11.25">
      <c r="N126" s="70" t="s">
        <v>32</v>
      </c>
      <c r="O126" s="70" t="s">
        <v>33</v>
      </c>
    </row>
    <row r="127" spans="14:15" ht="11.25">
      <c r="N127" s="70" t="s">
        <v>34</v>
      </c>
      <c r="O127" s="70" t="s">
        <v>34</v>
      </c>
    </row>
    <row r="128" spans="14:15" ht="11.25">
      <c r="N128" s="70" t="s">
        <v>35</v>
      </c>
      <c r="O128" s="70" t="s">
        <v>35</v>
      </c>
    </row>
    <row r="129" spans="14:15" ht="11.25">
      <c r="N129" s="70" t="s">
        <v>36</v>
      </c>
      <c r="O129" s="70" t="s">
        <v>36</v>
      </c>
    </row>
    <row r="130" spans="14:15" ht="11.25">
      <c r="N130" s="70" t="s">
        <v>37</v>
      </c>
      <c r="O130" s="70" t="s">
        <v>38</v>
      </c>
    </row>
    <row r="131" spans="14:18" ht="11.25">
      <c r="N131" s="70" t="s">
        <v>39</v>
      </c>
      <c r="O131" s="70" t="s">
        <v>40</v>
      </c>
      <c r="Q131" s="72" t="s">
        <v>41</v>
      </c>
      <c r="R131" s="72"/>
    </row>
    <row r="132" spans="14:18" ht="11.25">
      <c r="N132" s="70"/>
      <c r="O132" s="70"/>
      <c r="Q132" s="70" t="s">
        <v>42</v>
      </c>
      <c r="R132" s="70" t="s">
        <v>42</v>
      </c>
    </row>
    <row r="133" spans="14:18" ht="11.25">
      <c r="N133" s="70"/>
      <c r="O133" s="70"/>
      <c r="Q133" s="70" t="s">
        <v>43</v>
      </c>
      <c r="R133" s="70" t="s">
        <v>43</v>
      </c>
    </row>
    <row r="134" spans="14:15" ht="11.25">
      <c r="N134" s="59"/>
      <c r="O134" s="59"/>
    </row>
    <row r="135" spans="14:15" ht="11.25">
      <c r="N135" s="59"/>
      <c r="O135" s="59"/>
    </row>
    <row r="136" spans="14:15" ht="11.25">
      <c r="N136" s="59"/>
      <c r="O136" s="59"/>
    </row>
    <row r="137" spans="14:15" ht="11.25">
      <c r="N137" s="59"/>
      <c r="O137" s="59"/>
    </row>
    <row r="138" ht="11.25">
      <c r="N138" s="59"/>
    </row>
    <row r="141" spans="14:15" ht="11.25">
      <c r="N141" s="68" t="s">
        <v>1</v>
      </c>
      <c r="O141" s="63"/>
    </row>
    <row r="142" spans="14:15" ht="11.25">
      <c r="N142" s="70"/>
      <c r="O142" s="59"/>
    </row>
    <row r="143" spans="14:15" ht="11.25">
      <c r="N143" s="70" t="s">
        <v>94</v>
      </c>
      <c r="O143" s="59"/>
    </row>
    <row r="144" spans="14:15" ht="11.25">
      <c r="N144" s="70" t="s">
        <v>95</v>
      </c>
      <c r="O144" s="59"/>
    </row>
    <row r="145" spans="14:15" ht="11.25">
      <c r="N145" s="70" t="s">
        <v>100</v>
      </c>
      <c r="O145" s="63"/>
    </row>
    <row r="146" spans="14:15" ht="11.25">
      <c r="N146" s="70" t="s">
        <v>96</v>
      </c>
      <c r="O146" s="59"/>
    </row>
    <row r="147" spans="14:15" ht="11.25">
      <c r="N147" s="70" t="s">
        <v>97</v>
      </c>
      <c r="O147" s="59"/>
    </row>
    <row r="150" ht="11.25">
      <c r="N150" s="68" t="s">
        <v>44</v>
      </c>
    </row>
    <row r="151" ht="11.25">
      <c r="N151" s="70"/>
    </row>
    <row r="152" ht="11.25">
      <c r="N152" s="70" t="s">
        <v>45</v>
      </c>
    </row>
    <row r="155" ht="11.25">
      <c r="N155" s="68" t="s">
        <v>0</v>
      </c>
    </row>
    <row r="156" ht="11.25">
      <c r="N156" s="70"/>
    </row>
    <row r="157" spans="14:15" ht="11.25">
      <c r="N157" s="70" t="s">
        <v>46</v>
      </c>
      <c r="O157" s="1" t="s">
        <v>47</v>
      </c>
    </row>
    <row r="158" spans="14:15" ht="11.25">
      <c r="N158" s="70" t="s">
        <v>48</v>
      </c>
      <c r="O158" s="1" t="s">
        <v>49</v>
      </c>
    </row>
    <row r="159" spans="14:15" ht="11.25">
      <c r="N159" s="70" t="s">
        <v>50</v>
      </c>
      <c r="O159" s="1" t="s">
        <v>51</v>
      </c>
    </row>
    <row r="161" ht="11.25">
      <c r="N161" s="68" t="s">
        <v>52</v>
      </c>
    </row>
    <row r="162" ht="11.25">
      <c r="N162" s="69" t="s">
        <v>98</v>
      </c>
    </row>
    <row r="163" ht="11.25">
      <c r="N163" s="71" t="s">
        <v>99</v>
      </c>
    </row>
    <row r="164" ht="11.25">
      <c r="N164" s="70" t="s">
        <v>53</v>
      </c>
    </row>
    <row r="165" spans="14:15" ht="11.25">
      <c r="N165" s="70" t="s">
        <v>54</v>
      </c>
      <c r="O165" s="1" t="s">
        <v>2</v>
      </c>
    </row>
    <row r="166" spans="14:15" ht="11.25">
      <c r="N166" s="70" t="s">
        <v>55</v>
      </c>
      <c r="O166" s="1" t="s">
        <v>56</v>
      </c>
    </row>
    <row r="167" spans="14:15" ht="11.25">
      <c r="N167" s="70" t="s">
        <v>57</v>
      </c>
      <c r="O167" s="1" t="s">
        <v>58</v>
      </c>
    </row>
    <row r="168" spans="14:15" ht="11.25">
      <c r="N168" s="70" t="s">
        <v>59</v>
      </c>
      <c r="O168" s="1" t="s">
        <v>60</v>
      </c>
    </row>
    <row r="169" spans="14:15" ht="11.25">
      <c r="N169" s="70" t="s">
        <v>61</v>
      </c>
      <c r="O169" s="1" t="s">
        <v>62</v>
      </c>
    </row>
    <row r="171" ht="11.25">
      <c r="N171" s="68" t="s">
        <v>63</v>
      </c>
    </row>
    <row r="172" spans="14:15" ht="11.25">
      <c r="N172" s="73" t="s">
        <v>64</v>
      </c>
      <c r="O172" s="1" t="s">
        <v>65</v>
      </c>
    </row>
    <row r="173" ht="11.25">
      <c r="N173" s="73" t="s">
        <v>66</v>
      </c>
    </row>
  </sheetData>
  <sheetProtection password="CC5C" sheet="1" selectLockedCells="1"/>
  <mergeCells count="12">
    <mergeCell ref="F4:G4"/>
    <mergeCell ref="F5:G5"/>
    <mergeCell ref="H6:K6"/>
    <mergeCell ref="H5:J5"/>
    <mergeCell ref="H4:J4"/>
    <mergeCell ref="D5:E5"/>
    <mergeCell ref="B18:E18"/>
    <mergeCell ref="F19:G19"/>
    <mergeCell ref="B1:E4"/>
    <mergeCell ref="F18:J18"/>
    <mergeCell ref="A8:D8"/>
    <mergeCell ref="F6:G6"/>
  </mergeCells>
  <conditionalFormatting sqref="E21:E100">
    <cfRule type="expression" priority="3" dxfId="1" stopIfTrue="1">
      <formula>$L21="e"</formula>
    </cfRule>
  </conditionalFormatting>
  <conditionalFormatting sqref="F21 J21">
    <cfRule type="expression" priority="2" dxfId="0" stopIfTrue="1">
      <formula>$C$21="X"</formula>
    </cfRule>
  </conditionalFormatting>
  <dataValidations count="7">
    <dataValidation type="list" allowBlank="1" showInputMessage="1" showErrorMessage="1" promptTitle="Tip turnira" prompt="Odaberi iz popisa!!!" errorTitle="Greška !" error="Odaberi iz ponuđenog!!!" sqref="E22:E100">
      <formula1>$N$107:$N$131</formula1>
    </dataValidation>
    <dataValidation type="list" allowBlank="1" showInputMessage="1" showErrorMessage="1" promptTitle="Označi:" prompt="C: Chief Umpire,&#10;AC 64+: Assistant Chief Umpire 64+ draws,&#10;AC other: Assistant Chief Umpire, smaller draws&#10;or leave blank" errorTitle="Greška!" error="Odaberi iz ponuđenog!!!" sqref="H21:H100">
      <formula1>$N$157:$N$159</formula1>
    </dataValidation>
    <dataValidation type="list" allowBlank="1" showInputMessage="1" showErrorMessage="1" promptTitle="Turnir još nije održan:" prompt="&quot;X&quot; ako turnir još nije održan (npr. ako se eKartica pora poslati u ZTSH, a turnir nije održan), ili se ostavi prazno ako je održan." errorTitle="Odaberi:" error="Select from dropdown list only" sqref="C21:C100">
      <formula1>$N$152</formula1>
    </dataValidation>
    <dataValidation allowBlank="1" sqref="K21:K100"/>
    <dataValidation type="list" allowBlank="1" showInputMessage="1" showErrorMessage="1" promptTitle="Označi:" prompt="Vrhovni&#10;S: Supervisor&#10;R: Referee&#10;AR: Assistant Referee (all week)&#10;QS: Qualifying Supervisor&#10;QAR: Qualifying Assistant Referee (matches without Umpires)&#10;EWR: End-of-Week Referee (ITF Pro Circuits)&#10;or leave blank" errorTitle="Greška!" error="Odaberi iz ponuđenog!!!" sqref="I21:I100">
      <formula1>$N$162:$N$169</formula1>
    </dataValidation>
    <dataValidation type="list" allowBlank="1" showInputMessage="1" showErrorMessage="1" promptTitle="Glavni Poluf./Finala:" prompt="Označi ako si sudio; inače ostavi prazno" errorTitle="Greška!" error="Odaberi iz ponuđenog!!!" sqref="G21:G100">
      <formula1>$N$143:$N$147</formula1>
    </dataValidation>
    <dataValidation type="list" allowBlank="1" showInputMessage="1" showErrorMessage="1" promptTitle="Tip turnira:" prompt="Odaberi iz popisa!!!" errorTitle="Greška!" error="Odaberi iz ponuđenog!!!" sqref="E21">
      <formula1>$N$107:$N$131</formula1>
    </dataValidation>
  </dataValidations>
  <hyperlinks>
    <hyperlink ref="A8" location="Upute!A1" display="Pročitajte upute prije popunjavanja"/>
  </hyperlink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paperSize="9" scale="6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showRowColHeaders="0" zoomScalePageLayoutView="0" workbookViewId="0" topLeftCell="A1">
      <selection activeCell="I55" sqref="I55:J55"/>
    </sheetView>
  </sheetViews>
  <sheetFormatPr defaultColWidth="9.140625" defaultRowHeight="15"/>
  <cols>
    <col min="1" max="16384" width="9.140625" style="52" customWidth="1"/>
  </cols>
  <sheetData>
    <row r="1" spans="1:10" ht="18">
      <c r="A1" s="74" t="s">
        <v>104</v>
      </c>
      <c r="I1" s="101" t="s">
        <v>105</v>
      </c>
      <c r="J1" s="101"/>
    </row>
    <row r="55" spans="9:10" ht="15">
      <c r="I55" s="101" t="s">
        <v>105</v>
      </c>
      <c r="J55" s="101"/>
    </row>
    <row r="65" ht="15">
      <c r="J65" s="41"/>
    </row>
  </sheetData>
  <sheetProtection password="CC5C" sheet="1" objects="1" scenarios="1" selectLockedCells="1"/>
  <mergeCells count="2">
    <mergeCell ref="I1:J1"/>
    <mergeCell ref="I55:J55"/>
  </mergeCells>
  <hyperlinks>
    <hyperlink ref="I1" location="eKartica!A10" display="Povratak na eKaticu"/>
    <hyperlink ref="I55" location="eKartica!A10" display="Povratak na eKaticu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Marin Miksa</Manager>
  <Company>Zbor teniskih sudaca Hrvatske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ZTSH ekartica</dc:title>
  <dc:subject/>
  <dc:creator>Marin Mikša</dc:creator>
  <cp:keywords/>
  <dc:description>Evidencijska kartica suđenja</dc:description>
  <cp:lastModifiedBy>Marin</cp:lastModifiedBy>
  <cp:lastPrinted>2011-08-02T10:18:53Z</cp:lastPrinted>
  <dcterms:created xsi:type="dcterms:W3CDTF">2011-08-01T12:34:15Z</dcterms:created>
  <dcterms:modified xsi:type="dcterms:W3CDTF">2012-11-26T20:46:06Z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